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dga\Desktop\"/>
    </mc:Choice>
  </mc:AlternateContent>
  <bookViews>
    <workbookView xWindow="0" yWindow="0" windowWidth="19200" windowHeight="9310"/>
  </bookViews>
  <sheets>
    <sheet name="PAUTA DE VERIFICACIÓN " sheetId="1" r:id="rId1"/>
  </sheets>
  <externalReferences>
    <externalReference r:id="rId2"/>
  </externalReferences>
  <definedNames>
    <definedName name="_xlnm.Print_Area" localSheetId="0">'PAUTA DE VERIFICACIÓN '!$A$1:$I$47</definedName>
    <definedName name="Regiones">[1]Datos!$E$1:$E$15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M9" i="1" l="1"/>
  <c r="M8" i="1"/>
  <c r="M7" i="1" l="1"/>
  <c r="M6" i="1"/>
</calcChain>
</file>

<file path=xl/sharedStrings.xml><?xml version="1.0" encoding="utf-8"?>
<sst xmlns="http://schemas.openxmlformats.org/spreadsheetml/2006/main" count="67" uniqueCount="46">
  <si>
    <t>Pauta de Verificación de Protocolo TMERT EE-SS</t>
  </si>
  <si>
    <t>Nombre de la Empresa / Razón Social</t>
  </si>
  <si>
    <t>ETAPA</t>
  </si>
  <si>
    <t>% SI</t>
  </si>
  <si>
    <t>% NO</t>
  </si>
  <si>
    <t>Rut</t>
  </si>
  <si>
    <t>Difusión, Capacitación y Planificación</t>
  </si>
  <si>
    <t>Fecha</t>
  </si>
  <si>
    <t>Identificación y Evaluación</t>
  </si>
  <si>
    <t>Sucursal</t>
  </si>
  <si>
    <t>Plan de Acción e Implementación de Medidas de Control</t>
  </si>
  <si>
    <t>Dirección</t>
  </si>
  <si>
    <t>Reevaluación y Resultados</t>
  </si>
  <si>
    <t>Responsable protocolo (contracto empresa)</t>
  </si>
  <si>
    <t>Teléfono</t>
  </si>
  <si>
    <t>Email</t>
  </si>
  <si>
    <t>Especialista</t>
  </si>
  <si>
    <t>Nombre especialista que aplica pauta verificación - correo@achs.cl</t>
  </si>
  <si>
    <t>OBJETIVO</t>
  </si>
  <si>
    <t>Asesorar a la empresa en la implementación del protocolo TMERT EESS.</t>
  </si>
  <si>
    <t>Etapa</t>
  </si>
  <si>
    <t>Orientación / evidencia</t>
  </si>
  <si>
    <t xml:space="preserve">Si </t>
  </si>
  <si>
    <t xml:space="preserve">No </t>
  </si>
  <si>
    <t>Suma SI</t>
  </si>
  <si>
    <t>Suma NO</t>
  </si>
  <si>
    <t xml:space="preserve">N/A </t>
  </si>
  <si>
    <t>x</t>
  </si>
  <si>
    <t>Posee carta en donde se indique quien o quienes será/n el/los responsable/s de la implementación del Protocolo TMERT EESS – MINSAL (o protocolos MINSAL) en la empresa / sucursal. Deberá adjuntar la carta a la carpeta del protocolo.</t>
  </si>
  <si>
    <t>Posee registro de difusión de la Norma Técnica N° 143 TMERT EESS– MINSAL realizado por el OAL (Certificado entrega KIT TMERT, certificado de asistencia o registro en charlas de difusión, etc., en todos los casos debe haber participación de el/los responsable(s) de la implementación del Protocolo TMERT EESS).</t>
  </si>
  <si>
    <t>Posee registro de difusión interna de la implementación del Protocolo TMERT EESS – MINSAL  (incluido C.P.H.S y Sindicato).</t>
  </si>
  <si>
    <t>Incorpora dentro de las actividades del Comité Paritario de Higiene y Seguridad (CPHS) las relacionadas al Protocolo TMERT EESS– MINSAL</t>
  </si>
  <si>
    <t>Posee el curso de capacitación "Norma técnica de identificación y evaluación de factores de riesgo asociados al TMERT EESS". Este curso debe ser hecho por el responsable de la implementación del protocolo y por el equipo de implementación si así se ha definido (incluido el CPHS). Como evidencia debe tener el certificado de aprobación del curso.</t>
  </si>
  <si>
    <t>Posee carta Gantt del Protocolo TMERT EESS – MINSAL con fechas de difusión, capacitación, identificación, evaluación y plan de acción de las tareas de todos los puestos de trabajo.</t>
  </si>
  <si>
    <t>Posee Matriz de riesgos TMERT EESS, en la que se indiquen las áreas, puestos de trabajo, tareas, tiempo de exposición efectivo a éstas, número de expuestos (hombres y mujeres) y resultados de la aplicación de la lista de chequeo de cada tarea. Observación: En caso de tener diferentes departamentos, se recomienda hacer una matriz de riesgo por cada departamento.</t>
  </si>
  <si>
    <t>Posee las fichas de datos generales (referencia: Anexo IV de Norma técnica TMERT EESS) de todas las tareas identificadas y con todos los datos solicitados. Se recomienda imprimir las fichas de datos generales principalmente de las tareas con riesgo Amarillo o Rojo.</t>
  </si>
  <si>
    <t xml:space="preserve">Incluye en la ODI los riesgos TMERT EESS en todos los puestos de trabajo que corresponda. </t>
  </si>
  <si>
    <t>Tiene ordenada y de fácil acceso la información ante una fiscalización de la autoridad. Debe tener los medios de verificación asociados a las acciones de las distintas etapas de la implementación del Protocolo.</t>
  </si>
  <si>
    <t>En caso de poseer tareas con riesgo Amarillo o Rojo, la empresa actualiza Carta Gantt del protocolo TMERT EESS– MINSAL con las fechas de la confección del plan de acción con medidas de control y su implementación, además de la reevaluación del riesgo con la lista de chequeo TMERT EESS – MINSAL y fechas de capacitación a los trabajadores.</t>
  </si>
  <si>
    <t>Elabora plan de acción con medidas de control simples (administrativas y/o ingenieriles) para controlar y/o eliminar los riesgos en tareas con riesgo Amarillo o Rojo. El Plan de acción debe estar impreso y adjunto a la carpeta del protocolo.</t>
  </si>
  <si>
    <t>Implementa medidas de control simples contenidas en el Plan de acción para las tareas con riesgo Amarillo tiempo máximo 6 meses y/o Rojo tiempo máximo 3 meses. Como evidencia, debe haber un registro, documento, circular o acta firmada por la gerencia/jefatura a cargo de la sucursal/empresa autorizando dichas medidas de control (pausas, rotaciones, herramientas, otras); además, en las áreas cuyas tareas presenten riesgo Amarillo o Rojo debe haber un registro visible de las medidas implementadas.</t>
  </si>
  <si>
    <t>Reevalúa las tareas con riesgo Amarillo en un máximo de 6 meses o Rojo en un máximo de 3 meses después de la aplicación de la primera Lista de chequeo e implementadas las medidas de control simples.
Empresa debe tener evidencia del Anexo IV (listas de chequeo, fichas de datos generales) y matriz de riesgos de las tareas reevaluadas.</t>
  </si>
  <si>
    <t>Posee registro de capacitación al personal expuesto. Esta capacitación debe cumplir con  los siguientes requisitos:
• Contenidos: Origen de los TMERT EESS, los efectos en la salud de los trabajadores, los riesgos a los que están expuestos y las medidas de control que se adoptarán, los contenidos den cumplir con el punto 9.1 de la Norma Técnica. 
• Duración: Al menos de 2 horas.
• Carpeta del protocolo y la evaluación que se les realizó sobre lo aprendido: Dejar como evidencia un registro de capacitación, acta que debe ser firmada por todos los trabajadores y hacerles una evaluación final para dejar evidencia de lo aprendido.
• Confeccionar un programa de capacitación anual por escrito con los contenidos descritos anteriormente para controlar los TMERT EESS.</t>
  </si>
  <si>
    <t xml:space="preserve">La empresa pone en conocimiento al OAL sobre los resultados obtenidos con Lista de chequeo TMERT-MINSAL (riesgo verde, amarillo o rojo). Para esto, se recomienda ingresar los resultados obtenidos a la Plataforma TMERT ACHS disponible en https://externo.achs.cl/irj/portal/2016?opcion=1 
De acuerdo a los resultados obtenidos, se deberá continuar con el proceso según los tiempos establecidos por el Protocolo. 
*Para las tareas con nivel de riesgo Verde, la empresa deberá reevaluar en 3 años o si cambian las condiciones en las que se ejecuta la tarea; para las tareas con nivel de riesgo Amarillo o Rojo se deberá continuar con el proceso, según los tiempos establecidos por el Protocolo.  </t>
  </si>
  <si>
    <t>Informa al OAL sobre los resultados de la re-evaluación
Se recomienda que esta información sea cargada a la Plataforma ACHS
Puede también ser enviada a su Experto Asesor o al Especialista ACHS, en este último caso si la reevaluación deriva de una asesoría en relación al protocolo TMERT realizada previamente. 
Si los resultados de las tareas son verdes, se procederá a cerrar el proceso y corresponderá volver a evaluar en un plazo de 3 años o en caso de que cambien las condiciones en las que se ejecuta la tarea.
Si los resultados de las tareas son amarillos y rojas, se procederá a planificar la Evaluación Cuantitativa.</t>
  </si>
  <si>
    <t>Tiene actualizada la nómina de expuestos para ser presentada al OAL, si presenta tareas con nivel de riesgo Rojo post reevaluación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</si>
</sst>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9900"/>
      <name val="Calibri"/>
      <family val="2"/>
      <scheme val="minor"/>
    </font>
    <font>
      <b/>
      <sz val="12"/>
      <color rgb="FF328E3D"/>
      <name val="Calibri"/>
      <family val="2"/>
      <scheme val="minor"/>
    </font>
    <font>
      <sz val="10"/>
      <name val="Arial"/>
      <family val="2"/>
    </font>
    <font>
      <sz val="24"/>
      <color rgb="FF008000"/>
      <name val="Arial"/>
      <family val="2"/>
    </font>
    <font>
      <b/>
      <sz val="10"/>
      <color rgb="FF0099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328E3D"/>
      </left>
      <right/>
      <top style="medium">
        <color rgb="FFA8D08D"/>
      </top>
      <bottom/>
      <diagonal/>
    </border>
    <border>
      <left style="medium">
        <color rgb="FF328E3D"/>
      </left>
      <right/>
      <top/>
      <bottom/>
      <diagonal/>
    </border>
    <border>
      <left style="medium">
        <color rgb="FF328E3D"/>
      </left>
      <right/>
      <top/>
      <bottom style="medium">
        <color rgb="FFA8D08D"/>
      </bottom>
      <diagonal/>
    </border>
    <border>
      <left style="medium">
        <color rgb="FF328E3D"/>
      </left>
      <right/>
      <top/>
      <bottom style="medium">
        <color rgb="FF328E3D"/>
      </bottom>
      <diagonal/>
    </border>
    <border>
      <left style="medium">
        <color rgb="FF328E3D"/>
      </left>
      <right/>
      <top style="medium">
        <color rgb="FF328E3D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3" borderId="0" xfId="0" applyFont="1" applyFill="1" applyBorder="1"/>
    <xf numFmtId="0" fontId="3" fillId="3" borderId="0" xfId="0" applyFont="1" applyFill="1" applyBorder="1" applyAlignment="1">
      <alignment vertical="center"/>
    </xf>
    <xf numFmtId="0" fontId="4" fillId="0" borderId="5" xfId="0" applyFont="1" applyBorder="1"/>
    <xf numFmtId="9" fontId="4" fillId="0" borderId="5" xfId="1" applyFont="1" applyBorder="1"/>
    <xf numFmtId="0" fontId="2" fillId="3" borderId="0" xfId="0" applyFont="1" applyFill="1"/>
    <xf numFmtId="0" fontId="2" fillId="3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8" fillId="4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14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 applyAlignment="1"/>
    <xf numFmtId="0" fontId="8" fillId="4" borderId="5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/>
    <xf numFmtId="0" fontId="4" fillId="0" borderId="10" xfId="0" applyFont="1" applyBorder="1" applyAlignment="1"/>
    <xf numFmtId="0" fontId="8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/>
    </xf>
    <xf numFmtId="0" fontId="8" fillId="0" borderId="6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Cumplimiento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'PAUTA DE VERIFICACIÓN '!$L$5</c:f>
              <c:strCache>
                <c:ptCount val="1"/>
                <c:pt idx="0">
                  <c:v>% SI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'PAUTA DE VERIFICACIÓN '!$K$6:$K$9</c:f>
              <c:strCache>
                <c:ptCount val="4"/>
                <c:pt idx="0">
                  <c:v>Difusión, Capacitación y Planificación</c:v>
                </c:pt>
                <c:pt idx="1">
                  <c:v>Identificación y Evaluación</c:v>
                </c:pt>
                <c:pt idx="2">
                  <c:v>Plan de Acción e Implementación de Medidas de Control</c:v>
                </c:pt>
                <c:pt idx="3">
                  <c:v>Reevaluación y Resultados</c:v>
                </c:pt>
              </c:strCache>
            </c:strRef>
          </c:cat>
          <c:val>
            <c:numRef>
              <c:f>'PAUTA DE VERIFICACIÓN '!$L$6:$L$9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</c:v>
                </c:pt>
                <c:pt idx="2">
                  <c:v>0.66666666666666663</c:v>
                </c:pt>
                <c:pt idx="3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'PAUTA DE VERIFICACIÓN '!$M$5</c:f>
              <c:strCache>
                <c:ptCount val="1"/>
                <c:pt idx="0">
                  <c:v>% NO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'PAUTA DE VERIFICACIÓN '!$K$6:$K$9</c:f>
              <c:strCache>
                <c:ptCount val="4"/>
                <c:pt idx="0">
                  <c:v>Difusión, Capacitación y Planificación</c:v>
                </c:pt>
                <c:pt idx="1">
                  <c:v>Identificación y Evaluación</c:v>
                </c:pt>
                <c:pt idx="2">
                  <c:v>Plan de Acción e Implementación de Medidas de Control</c:v>
                </c:pt>
                <c:pt idx="3">
                  <c:v>Reevaluación y Resultados</c:v>
                </c:pt>
              </c:strCache>
            </c:strRef>
          </c:cat>
          <c:val>
            <c:numRef>
              <c:f>'PAUTA DE VERIFICACIÓN '!$M$6:$M$9</c:f>
              <c:numCache>
                <c:formatCode>0%</c:formatCode>
                <c:ptCount val="4"/>
                <c:pt idx="0">
                  <c:v>0.66666666666666663</c:v>
                </c:pt>
                <c:pt idx="1">
                  <c:v>0.6</c:v>
                </c:pt>
                <c:pt idx="2">
                  <c:v>0.33333333333333331</c:v>
                </c:pt>
                <c:pt idx="3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641192"/>
        <c:axId val="504806128"/>
      </c:barChart>
      <c:catAx>
        <c:axId val="1206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4806128"/>
        <c:crosses val="autoZero"/>
        <c:auto val="1"/>
        <c:lblAlgn val="ctr"/>
        <c:lblOffset val="100"/>
        <c:noMultiLvlLbl val="0"/>
      </c:catAx>
      <c:valAx>
        <c:axId val="50480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06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hs.cl/portal/Empresas/Paginas/Minsal.aspx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1046157</xdr:colOff>
      <xdr:row>1</xdr:row>
      <xdr:rowOff>0</xdr:rowOff>
    </xdr:from>
    <xdr:to>
      <xdr:col>5</xdr:col>
      <xdr:colOff>0</xdr:colOff>
      <xdr:row>3</xdr:row>
      <xdr:rowOff>140064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0" y="158750"/>
          <a:ext cx="0" cy="4575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1</xdr:col>
      <xdr:colOff>787213</xdr:colOff>
      <xdr:row>3</xdr:row>
      <xdr:rowOff>286576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300" y="28575"/>
          <a:ext cx="768163" cy="73425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2</xdr:colOff>
      <xdr:row>41</xdr:row>
      <xdr:rowOff>7144</xdr:rowOff>
    </xdr:to>
    <xdr:grpSp>
      <xdr:nvGrpSpPr>
        <xdr:cNvPr id="4" name="Grupo 3">
          <a:hlinkClick xmlns:r="http://schemas.openxmlformats.org/officeDocument/2006/relationships" r:id="rId3"/>
        </xdr:cNvPr>
        <xdr:cNvGrpSpPr/>
      </xdr:nvGrpSpPr>
      <xdr:grpSpPr>
        <a:xfrm>
          <a:off x="10773833" y="14132278"/>
          <a:ext cx="2" cy="7144"/>
          <a:chOff x="3255168" y="19826288"/>
          <a:chExt cx="1440657" cy="990600"/>
        </a:xfrm>
      </xdr:grpSpPr>
      <xdr:pic>
        <xdr:nvPicPr>
          <xdr:cNvPr id="5" name="Imagen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5168" y="19826288"/>
            <a:ext cx="1440657" cy="990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22 Cuadro de texto"/>
          <xdr:cNvSpPr txBox="1">
            <a:spLocks noChangeArrowheads="1"/>
          </xdr:cNvSpPr>
        </xdr:nvSpPr>
        <xdr:spPr bwMode="auto">
          <a:xfrm>
            <a:off x="3746859" y="20525535"/>
            <a:ext cx="425925" cy="2249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CL" sz="1200" b="1" i="0" u="none" strike="noStrike" baseline="0">
                <a:solidFill>
                  <a:srgbClr val="FFFFFF"/>
                </a:solidFill>
                <a:latin typeface="Calibri"/>
              </a:rPr>
              <a:t>Protocolos </a:t>
            </a:r>
          </a:p>
        </xdr:txBody>
      </xdr:sp>
    </xdr:grpSp>
    <xdr:clientData/>
  </xdr:twoCellAnchor>
  <xdr:twoCellAnchor>
    <xdr:from>
      <xdr:col>10</xdr:col>
      <xdr:colOff>19050</xdr:colOff>
      <xdr:row>10</xdr:row>
      <xdr:rowOff>80962</xdr:rowOff>
    </xdr:from>
    <xdr:to>
      <xdr:col>13</xdr:col>
      <xdr:colOff>0</xdr:colOff>
      <xdr:row>22</xdr:row>
      <xdr:rowOff>428625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2.achs.cl/Users/gprlqh/AppData/Local/Microsoft/Windows/Temporary%20Internet%20Files/Content.Outlook/ESXAWLAF/Identificacio&#769;n%20Puestos%20De%20Trabajo%20(En%20Blanco)_formateado_VersionNoteboo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Empresa"/>
      <sheetName val="Listado Puestos de Trabajo"/>
      <sheetName val="Listado de Tareas"/>
      <sheetName val="Datos"/>
      <sheetName val="BD_Evaluacion"/>
      <sheetName val="HojaMuyOculta"/>
      <sheetName val="Tabla 3 LyD Aceptable INFA"/>
      <sheetName val="Tabla 3 LyD Aceptable INF"/>
      <sheetName val="Tabla 3 LyD Aceptable"/>
      <sheetName val="Tabla 4 LyD Crítica INF"/>
      <sheetName val="Tabla 4 LyD Crítica"/>
      <sheetName val="Tabla 5 EyA Aceptable INFA"/>
      <sheetName val="Tabla 5 EyA Aceptable INF"/>
      <sheetName val="Tabla 5 EyA Aceptable"/>
      <sheetName val="Tabla 6 EyA Crítica INF"/>
      <sheetName val="Tabla 6 EyA Crítica"/>
      <sheetName val="Tabla 7 MMP Aceptable INFA"/>
      <sheetName val="Tabla 7 MMP Aceptable INF"/>
      <sheetName val="Tabla 8 MMP Crítica INF"/>
      <sheetName val="Tabla 7 MMP Aceptable"/>
      <sheetName val="Tabla 8 MMP Crítica"/>
      <sheetName val="Recomendaciones"/>
      <sheetName val="InformeLyD"/>
      <sheetName val="InformeEyA"/>
      <sheetName val="InformeMMP"/>
      <sheetName val="Instructivo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DecimoQuinta</v>
          </cell>
        </row>
        <row r="2">
          <cell r="E2" t="str">
            <v>Primera</v>
          </cell>
        </row>
        <row r="3">
          <cell r="E3" t="str">
            <v>Segunda</v>
          </cell>
        </row>
        <row r="4">
          <cell r="E4" t="str">
            <v>Tercera</v>
          </cell>
        </row>
        <row r="5">
          <cell r="E5" t="str">
            <v>Cuarta</v>
          </cell>
        </row>
        <row r="6">
          <cell r="E6" t="str">
            <v>Quinta</v>
          </cell>
        </row>
        <row r="7">
          <cell r="E7" t="str">
            <v>Sexta</v>
          </cell>
        </row>
        <row r="8">
          <cell r="E8" t="str">
            <v>Septima</v>
          </cell>
        </row>
        <row r="9">
          <cell r="E9" t="str">
            <v>Octava</v>
          </cell>
        </row>
        <row r="10">
          <cell r="E10" t="str">
            <v>Novena</v>
          </cell>
        </row>
        <row r="11">
          <cell r="E11" t="str">
            <v>DecimoCuarta</v>
          </cell>
        </row>
        <row r="12">
          <cell r="E12" t="str">
            <v>Decima</v>
          </cell>
        </row>
        <row r="13">
          <cell r="E13" t="str">
            <v>Undecima</v>
          </cell>
        </row>
        <row r="14">
          <cell r="E14" t="str">
            <v>DecimoPrimera</v>
          </cell>
        </row>
        <row r="15">
          <cell r="E15" t="str">
            <v>Metropolitana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topLeftCell="A21" zoomScale="90" zoomScaleNormal="90" workbookViewId="0">
      <selection activeCell="E8" sqref="E8"/>
    </sheetView>
  </sheetViews>
  <sheetFormatPr baseColWidth="10" defaultColWidth="11.453125" defaultRowHeight="13" x14ac:dyDescent="0.3"/>
  <cols>
    <col min="1" max="1" width="3.1796875" style="2" customWidth="1"/>
    <col min="2" max="2" width="38.81640625" style="2" customWidth="1"/>
    <col min="3" max="3" width="112.1796875" style="2" customWidth="1"/>
    <col min="4" max="4" width="8.453125" style="2" customWidth="1"/>
    <col min="5" max="5" width="8.26953125" style="2" customWidth="1"/>
    <col min="6" max="7" width="0" style="2" hidden="1" customWidth="1"/>
    <col min="8" max="8" width="8.1796875" style="2" customWidth="1"/>
    <col min="9" max="10" width="4.90625" style="2" customWidth="1"/>
    <col min="11" max="11" width="48.81640625" style="2" bestFit="1" customWidth="1"/>
    <col min="12" max="16384" width="11.453125" style="2"/>
  </cols>
  <sheetData>
    <row r="1" spans="2:13" ht="12.75" customHeight="1" x14ac:dyDescent="0.3">
      <c r="B1" s="34"/>
      <c r="C1" s="36" t="s">
        <v>0</v>
      </c>
      <c r="D1" s="1"/>
      <c r="E1" s="1"/>
      <c r="F1" s="1"/>
      <c r="G1" s="1"/>
      <c r="H1" s="1"/>
    </row>
    <row r="2" spans="2:13" ht="12.75" customHeight="1" x14ac:dyDescent="0.3">
      <c r="B2" s="34"/>
      <c r="C2" s="36"/>
      <c r="D2" s="3"/>
      <c r="E2" s="3"/>
      <c r="F2" s="3"/>
      <c r="G2" s="3"/>
      <c r="H2" s="1"/>
    </row>
    <row r="3" spans="2:13" ht="12.75" customHeight="1" x14ac:dyDescent="0.3">
      <c r="B3" s="34"/>
      <c r="C3" s="36"/>
      <c r="D3" s="3"/>
      <c r="E3" s="3"/>
      <c r="F3" s="3"/>
      <c r="G3" s="1"/>
      <c r="H3" s="1"/>
    </row>
    <row r="4" spans="2:13" ht="28.5" customHeight="1" x14ac:dyDescent="0.3">
      <c r="B4" s="35"/>
      <c r="C4" s="37"/>
      <c r="D4" s="4"/>
      <c r="E4" s="4"/>
      <c r="F4" s="4"/>
      <c r="G4" s="1"/>
      <c r="H4" s="1"/>
    </row>
    <row r="5" spans="2:13" x14ac:dyDescent="0.3">
      <c r="B5" s="11" t="s">
        <v>1</v>
      </c>
      <c r="C5" s="12"/>
      <c r="D5" s="13"/>
      <c r="E5" s="13"/>
      <c r="F5" s="13"/>
      <c r="G5" s="13"/>
      <c r="H5" s="14"/>
      <c r="K5" s="5" t="s">
        <v>2</v>
      </c>
      <c r="L5" s="5" t="s">
        <v>3</v>
      </c>
      <c r="M5" s="5" t="s">
        <v>4</v>
      </c>
    </row>
    <row r="6" spans="2:13" x14ac:dyDescent="0.3">
      <c r="B6" s="11" t="s">
        <v>5</v>
      </c>
      <c r="C6" s="12"/>
      <c r="D6" s="13"/>
      <c r="E6" s="13"/>
      <c r="F6" s="13"/>
      <c r="G6" s="13"/>
      <c r="H6" s="14"/>
      <c r="K6" s="5" t="s">
        <v>6</v>
      </c>
      <c r="L6" s="6">
        <f>COUNTA(D17:D22,H17:H22)/6</f>
        <v>0.33333333333333331</v>
      </c>
      <c r="M6" s="6">
        <f>COUNTA(E17:E22)/6</f>
        <v>0.66666666666666663</v>
      </c>
    </row>
    <row r="7" spans="2:13" x14ac:dyDescent="0.3">
      <c r="B7" s="11" t="s">
        <v>7</v>
      </c>
      <c r="C7" s="15"/>
      <c r="D7" s="13"/>
      <c r="E7" s="13"/>
      <c r="F7" s="13"/>
      <c r="G7" s="13"/>
      <c r="H7" s="14"/>
      <c r="K7" s="5" t="s">
        <v>8</v>
      </c>
      <c r="L7" s="6">
        <f>COUNTA(D23:D27,H23:H27)/5</f>
        <v>0.4</v>
      </c>
      <c r="M7" s="6">
        <f>COUNTA(E23:E27)/5</f>
        <v>0.6</v>
      </c>
    </row>
    <row r="8" spans="2:13" x14ac:dyDescent="0.3">
      <c r="B8" s="11" t="s">
        <v>9</v>
      </c>
      <c r="C8" s="12"/>
      <c r="D8" s="13"/>
      <c r="E8" s="13"/>
      <c r="F8" s="13"/>
      <c r="G8" s="13"/>
      <c r="H8" s="14"/>
      <c r="K8" s="5" t="s">
        <v>10</v>
      </c>
      <c r="L8" s="6">
        <f>COUNTA(D28:D30,H28:H30)/3</f>
        <v>0.66666666666666663</v>
      </c>
      <c r="M8" s="6">
        <f>COUNTA(E28:E30)/3</f>
        <v>0.33333333333333331</v>
      </c>
    </row>
    <row r="9" spans="2:13" x14ac:dyDescent="0.3">
      <c r="B9" s="11" t="s">
        <v>11</v>
      </c>
      <c r="C9" s="12"/>
      <c r="D9" s="13"/>
      <c r="E9" s="13"/>
      <c r="F9" s="13"/>
      <c r="G9" s="13"/>
      <c r="H9" s="14"/>
      <c r="K9" s="5" t="s">
        <v>12</v>
      </c>
      <c r="L9" s="6">
        <f>COUNTA(D31:D34,H31:H34)/4</f>
        <v>0.5</v>
      </c>
      <c r="M9" s="6">
        <f>COUNTA(E31:E34)/4</f>
        <v>0.5</v>
      </c>
    </row>
    <row r="10" spans="2:13" x14ac:dyDescent="0.3">
      <c r="B10" s="11" t="s">
        <v>13</v>
      </c>
      <c r="C10" s="12"/>
      <c r="D10" s="13"/>
      <c r="E10" s="13"/>
      <c r="F10" s="13"/>
      <c r="G10" s="13"/>
      <c r="H10" s="14"/>
    </row>
    <row r="11" spans="2:13" x14ac:dyDescent="0.3">
      <c r="B11" s="11" t="s">
        <v>14</v>
      </c>
      <c r="C11" s="16"/>
      <c r="D11" s="17"/>
      <c r="E11" s="17"/>
      <c r="F11" s="17"/>
      <c r="G11" s="17"/>
      <c r="H11" s="18"/>
    </row>
    <row r="12" spans="2:13" x14ac:dyDescent="0.3">
      <c r="B12" s="19" t="s">
        <v>15</v>
      </c>
      <c r="C12" s="20"/>
      <c r="D12" s="21"/>
      <c r="E12" s="21"/>
      <c r="F12" s="21"/>
      <c r="G12" s="21"/>
      <c r="H12" s="22"/>
    </row>
    <row r="13" spans="2:13" x14ac:dyDescent="0.3">
      <c r="B13" s="19" t="s">
        <v>16</v>
      </c>
      <c r="C13" s="38" t="s">
        <v>17</v>
      </c>
      <c r="D13" s="39"/>
      <c r="E13" s="39"/>
      <c r="F13" s="39"/>
      <c r="G13" s="39"/>
      <c r="H13" s="40"/>
    </row>
    <row r="14" spans="2:13" x14ac:dyDescent="0.3">
      <c r="B14" s="23" t="s">
        <v>18</v>
      </c>
      <c r="C14" s="41" t="s">
        <v>19</v>
      </c>
      <c r="D14" s="41"/>
      <c r="E14" s="41"/>
      <c r="F14" s="41"/>
      <c r="G14" s="41"/>
      <c r="H14" s="41"/>
    </row>
    <row r="15" spans="2:13" x14ac:dyDescent="0.3">
      <c r="B15" s="7"/>
      <c r="C15" s="8"/>
      <c r="D15" s="8"/>
      <c r="E15" s="8"/>
      <c r="F15" s="8"/>
      <c r="G15" s="8"/>
    </row>
    <row r="16" spans="2:13" s="9" customFormat="1" ht="13.5" thickBot="1" x14ac:dyDescent="0.35">
      <c r="B16" s="25" t="s">
        <v>20</v>
      </c>
      <c r="C16" s="24" t="s">
        <v>21</v>
      </c>
      <c r="D16" s="24" t="s">
        <v>22</v>
      </c>
      <c r="E16" s="24" t="s">
        <v>23</v>
      </c>
      <c r="F16" s="24" t="s">
        <v>24</v>
      </c>
      <c r="G16" s="24" t="s">
        <v>25</v>
      </c>
      <c r="H16" s="24" t="s">
        <v>26</v>
      </c>
    </row>
    <row r="17" spans="2:8" s="9" customFormat="1" ht="30" customHeight="1" x14ac:dyDescent="0.3">
      <c r="B17" s="29" t="s">
        <v>6</v>
      </c>
      <c r="C17" s="26" t="s">
        <v>28</v>
      </c>
      <c r="D17" s="27" t="s">
        <v>27</v>
      </c>
      <c r="E17" s="27"/>
      <c r="F17" s="27"/>
      <c r="G17" s="27"/>
      <c r="H17" s="27"/>
    </row>
    <row r="18" spans="2:8" s="9" customFormat="1" ht="37.5" x14ac:dyDescent="0.3">
      <c r="B18" s="30"/>
      <c r="C18" s="26" t="s">
        <v>29</v>
      </c>
      <c r="D18" s="27"/>
      <c r="E18" s="27" t="s">
        <v>27</v>
      </c>
      <c r="F18" s="27"/>
      <c r="G18" s="27"/>
      <c r="H18" s="27"/>
    </row>
    <row r="19" spans="2:8" s="9" customFormat="1" ht="17.25" customHeight="1" x14ac:dyDescent="0.3">
      <c r="B19" s="30"/>
      <c r="C19" s="28" t="s">
        <v>30</v>
      </c>
      <c r="D19" s="27" t="s">
        <v>27</v>
      </c>
      <c r="E19" s="27"/>
      <c r="F19" s="27"/>
      <c r="G19" s="27"/>
      <c r="H19" s="27"/>
    </row>
    <row r="20" spans="2:8" s="9" customFormat="1" ht="28.5" customHeight="1" x14ac:dyDescent="0.3">
      <c r="B20" s="30"/>
      <c r="C20" s="28" t="s">
        <v>31</v>
      </c>
      <c r="D20" s="27"/>
      <c r="E20" s="27" t="s">
        <v>27</v>
      </c>
      <c r="F20" s="27"/>
      <c r="G20" s="27"/>
      <c r="H20" s="27"/>
    </row>
    <row r="21" spans="2:8" s="9" customFormat="1" ht="43.5" customHeight="1" x14ac:dyDescent="0.3">
      <c r="B21" s="30"/>
      <c r="C21" s="26" t="s">
        <v>32</v>
      </c>
      <c r="D21" s="27"/>
      <c r="E21" s="27" t="s">
        <v>27</v>
      </c>
      <c r="F21" s="27"/>
      <c r="G21" s="27"/>
      <c r="H21" s="27"/>
    </row>
    <row r="22" spans="2:8" s="9" customFormat="1" ht="31.5" customHeight="1" thickBot="1" x14ac:dyDescent="0.35">
      <c r="B22" s="42"/>
      <c r="C22" s="26" t="s">
        <v>33</v>
      </c>
      <c r="D22" s="27"/>
      <c r="E22" s="27" t="s">
        <v>27</v>
      </c>
      <c r="F22" s="27"/>
      <c r="G22" s="27"/>
      <c r="H22" s="27"/>
    </row>
    <row r="23" spans="2:8" s="9" customFormat="1" ht="37.5" x14ac:dyDescent="0.3">
      <c r="B23" s="29" t="s">
        <v>8</v>
      </c>
      <c r="C23" s="26" t="s">
        <v>34</v>
      </c>
      <c r="D23" s="27" t="s">
        <v>27</v>
      </c>
      <c r="E23" s="27"/>
      <c r="F23" s="27"/>
      <c r="G23" s="27"/>
      <c r="H23" s="27"/>
    </row>
    <row r="24" spans="2:8" s="9" customFormat="1" ht="33.75" customHeight="1" x14ac:dyDescent="0.3">
      <c r="B24" s="30"/>
      <c r="C24" s="26" t="s">
        <v>35</v>
      </c>
      <c r="D24" s="27"/>
      <c r="E24" s="27" t="s">
        <v>27</v>
      </c>
      <c r="F24" s="27"/>
      <c r="G24" s="27"/>
      <c r="H24" s="27"/>
    </row>
    <row r="25" spans="2:8" s="9" customFormat="1" ht="16.5" customHeight="1" x14ac:dyDescent="0.3">
      <c r="B25" s="30"/>
      <c r="C25" s="26" t="s">
        <v>36</v>
      </c>
      <c r="D25" s="27"/>
      <c r="E25" s="27" t="s">
        <v>27</v>
      </c>
      <c r="F25" s="27"/>
      <c r="G25" s="27"/>
      <c r="H25" s="27"/>
    </row>
    <row r="26" spans="2:8" s="9" customFormat="1" ht="100" x14ac:dyDescent="0.3">
      <c r="B26" s="30"/>
      <c r="C26" s="26" t="s">
        <v>43</v>
      </c>
      <c r="D26" s="27" t="s">
        <v>27</v>
      </c>
      <c r="E26" s="27"/>
      <c r="F26" s="27"/>
      <c r="G26" s="27"/>
      <c r="H26" s="27"/>
    </row>
    <row r="27" spans="2:8" s="9" customFormat="1" ht="45" customHeight="1" thickBot="1" x14ac:dyDescent="0.35">
      <c r="B27" s="42"/>
      <c r="C27" s="26" t="s">
        <v>37</v>
      </c>
      <c r="D27" s="27"/>
      <c r="E27" s="27" t="s">
        <v>27</v>
      </c>
      <c r="F27" s="27"/>
      <c r="G27" s="27"/>
      <c r="H27" s="27"/>
    </row>
    <row r="28" spans="2:8" s="9" customFormat="1" ht="43.5" customHeight="1" x14ac:dyDescent="0.3">
      <c r="B28" s="29" t="s">
        <v>10</v>
      </c>
      <c r="C28" s="26" t="s">
        <v>38</v>
      </c>
      <c r="D28" s="27" t="s">
        <v>27</v>
      </c>
      <c r="E28" s="27"/>
      <c r="F28" s="27"/>
      <c r="G28" s="27"/>
      <c r="H28" s="27"/>
    </row>
    <row r="29" spans="2:8" s="9" customFormat="1" ht="36.75" customHeight="1" x14ac:dyDescent="0.3">
      <c r="B29" s="30"/>
      <c r="C29" s="26" t="s">
        <v>39</v>
      </c>
      <c r="D29" s="27"/>
      <c r="E29" s="27" t="s">
        <v>27</v>
      </c>
      <c r="F29" s="27"/>
      <c r="G29" s="27"/>
      <c r="H29" s="27"/>
    </row>
    <row r="30" spans="2:8" s="9" customFormat="1" ht="50.5" thickBot="1" x14ac:dyDescent="0.35">
      <c r="B30" s="31"/>
      <c r="C30" s="26" t="s">
        <v>40</v>
      </c>
      <c r="D30" s="27" t="s">
        <v>27</v>
      </c>
      <c r="E30" s="27"/>
      <c r="F30" s="27"/>
      <c r="G30" s="27"/>
      <c r="H30" s="27"/>
    </row>
    <row r="31" spans="2:8" s="9" customFormat="1" ht="50" x14ac:dyDescent="0.3">
      <c r="B31" s="32" t="s">
        <v>12</v>
      </c>
      <c r="C31" s="26" t="s">
        <v>41</v>
      </c>
      <c r="D31" s="27"/>
      <c r="E31" s="27" t="s">
        <v>27</v>
      </c>
      <c r="F31" s="27"/>
      <c r="G31" s="27"/>
      <c r="H31" s="27"/>
    </row>
    <row r="32" spans="2:8" s="9" customFormat="1" ht="100" x14ac:dyDescent="0.3">
      <c r="B32" s="30"/>
      <c r="C32" s="26" t="s">
        <v>42</v>
      </c>
      <c r="D32" s="27" t="s">
        <v>27</v>
      </c>
      <c r="E32" s="27"/>
      <c r="F32" s="27"/>
      <c r="G32" s="27"/>
      <c r="H32" s="27"/>
    </row>
    <row r="33" spans="1:10" s="9" customFormat="1" ht="87.5" x14ac:dyDescent="0.3">
      <c r="B33" s="30"/>
      <c r="C33" s="26" t="s">
        <v>44</v>
      </c>
      <c r="D33" s="27"/>
      <c r="E33" s="27" t="s">
        <v>27</v>
      </c>
      <c r="F33" s="27"/>
      <c r="G33" s="27"/>
      <c r="H33" s="27"/>
    </row>
    <row r="34" spans="1:10" s="9" customFormat="1" ht="13.5" thickBot="1" x14ac:dyDescent="0.35">
      <c r="B34" s="31"/>
      <c r="C34" s="26" t="s">
        <v>45</v>
      </c>
      <c r="D34" s="27" t="s">
        <v>27</v>
      </c>
      <c r="E34" s="27"/>
      <c r="F34" s="27"/>
      <c r="G34" s="27"/>
      <c r="H34" s="27"/>
      <c r="I34" s="10"/>
      <c r="J34" s="10"/>
    </row>
    <row r="35" spans="1:10" ht="12.75" customHeight="1" x14ac:dyDescent="0.3">
      <c r="A35" s="33"/>
      <c r="B35" s="33"/>
      <c r="C35" s="33"/>
      <c r="D35" s="33"/>
      <c r="E35" s="33"/>
      <c r="F35" s="33"/>
      <c r="G35" s="33"/>
      <c r="H35" s="33"/>
    </row>
    <row r="36" spans="1:10" ht="12.75" customHeight="1" x14ac:dyDescent="0.3">
      <c r="A36" s="33"/>
      <c r="B36" s="33"/>
      <c r="C36" s="33"/>
      <c r="D36" s="33"/>
      <c r="E36" s="33"/>
      <c r="F36" s="33"/>
      <c r="G36" s="33"/>
      <c r="H36" s="33"/>
    </row>
    <row r="37" spans="1:10" x14ac:dyDescent="0.3">
      <c r="A37" s="33"/>
      <c r="B37" s="33"/>
      <c r="C37" s="33"/>
      <c r="D37" s="33"/>
      <c r="E37" s="33"/>
      <c r="F37" s="33"/>
      <c r="G37" s="33"/>
      <c r="H37" s="33"/>
    </row>
    <row r="38" spans="1:10" x14ac:dyDescent="0.3">
      <c r="A38" s="33"/>
      <c r="B38" s="33"/>
      <c r="C38" s="33"/>
      <c r="D38" s="33"/>
      <c r="E38" s="33"/>
      <c r="F38" s="33"/>
      <c r="G38" s="33"/>
      <c r="H38" s="33"/>
    </row>
    <row r="39" spans="1:10" x14ac:dyDescent="0.3">
      <c r="A39" s="33"/>
      <c r="B39" s="33"/>
      <c r="C39" s="33"/>
      <c r="D39" s="33"/>
      <c r="E39" s="33"/>
      <c r="F39" s="33"/>
      <c r="G39" s="33"/>
      <c r="H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</row>
    <row r="41" spans="1:10" x14ac:dyDescent="0.3">
      <c r="A41" s="33"/>
      <c r="B41" s="33"/>
      <c r="C41" s="33"/>
      <c r="D41" s="33"/>
      <c r="E41" s="33"/>
      <c r="F41" s="33"/>
      <c r="G41" s="33"/>
      <c r="H41" s="33"/>
    </row>
    <row r="42" spans="1:10" x14ac:dyDescent="0.3">
      <c r="A42" s="34"/>
      <c r="B42" s="34"/>
      <c r="C42" s="34"/>
      <c r="D42" s="34"/>
      <c r="E42" s="34"/>
      <c r="F42" s="34"/>
      <c r="G42" s="34"/>
      <c r="H42" s="34"/>
    </row>
    <row r="43" spans="1:10" x14ac:dyDescent="0.3">
      <c r="A43" s="34"/>
      <c r="B43" s="34"/>
      <c r="C43" s="34"/>
      <c r="D43" s="34"/>
      <c r="E43" s="34"/>
      <c r="F43" s="34"/>
      <c r="G43" s="34"/>
      <c r="H43" s="34"/>
    </row>
    <row r="44" spans="1:10" x14ac:dyDescent="0.3">
      <c r="A44" s="34"/>
      <c r="B44" s="34"/>
      <c r="C44" s="34"/>
      <c r="D44" s="34"/>
      <c r="E44" s="34"/>
      <c r="F44" s="34"/>
      <c r="G44" s="34"/>
      <c r="H44" s="34"/>
    </row>
    <row r="45" spans="1:10" x14ac:dyDescent="0.3">
      <c r="A45" s="34"/>
      <c r="B45" s="34"/>
      <c r="C45" s="34"/>
      <c r="D45" s="34"/>
      <c r="E45" s="34"/>
      <c r="F45" s="34"/>
      <c r="G45" s="34"/>
      <c r="H45" s="34"/>
    </row>
    <row r="46" spans="1:10" x14ac:dyDescent="0.3">
      <c r="A46" s="34"/>
      <c r="B46" s="34"/>
      <c r="C46" s="34"/>
      <c r="D46" s="34"/>
      <c r="E46" s="34"/>
      <c r="F46" s="34"/>
      <c r="G46" s="34"/>
      <c r="H46" s="34"/>
    </row>
    <row r="47" spans="1:10" x14ac:dyDescent="0.3">
      <c r="A47" s="34"/>
      <c r="B47" s="34"/>
      <c r="C47" s="34"/>
      <c r="D47" s="34"/>
      <c r="E47" s="34"/>
      <c r="F47" s="34"/>
      <c r="G47" s="34"/>
      <c r="H47" s="34"/>
    </row>
    <row r="50" spans="2:3" x14ac:dyDescent="0.3">
      <c r="B50" s="7"/>
      <c r="C50" s="7"/>
    </row>
  </sheetData>
  <mergeCells count="10">
    <mergeCell ref="B28:B30"/>
    <mergeCell ref="B31:B34"/>
    <mergeCell ref="A35:H41"/>
    <mergeCell ref="A42:H47"/>
    <mergeCell ref="B1:B4"/>
    <mergeCell ref="C1:C4"/>
    <mergeCell ref="C13:H13"/>
    <mergeCell ref="C14:H14"/>
    <mergeCell ref="B17:B22"/>
    <mergeCell ref="B23:B27"/>
  </mergeCells>
  <pageMargins left="0.23622047244094491" right="0.23622047244094491" top="0.74803149606299213" bottom="0.74803149606299213" header="0.31496062992125984" footer="0.31496062992125984"/>
  <pageSetup scale="59" orientation="portrait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7B871A-2E13-47B5-A123-8AC2479604EE}"/>
</file>

<file path=customXml/itemProps2.xml><?xml version="1.0" encoding="utf-8"?>
<ds:datastoreItem xmlns:ds="http://schemas.openxmlformats.org/officeDocument/2006/customXml" ds:itemID="{37C615B7-BB96-4CF4-BEC9-D269004929EF}"/>
</file>

<file path=customXml/itemProps3.xml><?xml version="1.0" encoding="utf-8"?>
<ds:datastoreItem xmlns:ds="http://schemas.openxmlformats.org/officeDocument/2006/customXml" ds:itemID="{852A11FA-87F2-4E94-BBEC-E2C16B42C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PAUTA DE VERIFICACIÓN </vt:lpstr>
      <vt:lpstr>'PAUTA DE VERIFICACIÓN '!Área_de_impresión</vt:lpstr>
    </vt:vector>
  </TitlesOfParts>
  <Company>Asociación Chilena de Seguridad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Gatica Agüero, Ignacio Alberto</dc:creator>
  <cp:lastModifiedBy>Administrador</cp:lastModifiedBy>
  <dcterms:created xsi:type="dcterms:W3CDTF">2019-10-28T12:29:35Z</dcterms:created>
  <dcterms:modified xsi:type="dcterms:W3CDTF">2020-08-18T19:20:24Z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